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16" windowHeight="10020"/>
  </bookViews>
  <sheets>
    <sheet name="Procjena" sheetId="2" r:id="rId1"/>
  </sheets>
  <calcPr calcId="145621"/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3" i="2"/>
  <c r="L64" i="2"/>
  <c r="L65" i="2"/>
  <c r="L66" i="2"/>
  <c r="L67" i="2"/>
  <c r="L68" i="2"/>
  <c r="L70" i="2"/>
</calcChain>
</file>

<file path=xl/sharedStrings.xml><?xml version="1.0" encoding="utf-8"?>
<sst xmlns="http://schemas.openxmlformats.org/spreadsheetml/2006/main" count="149" uniqueCount="83">
  <si>
    <t/>
  </si>
  <si>
    <t>RB</t>
  </si>
  <si>
    <t>Naziv materijala</t>
  </si>
  <si>
    <t>Jed.mj.</t>
  </si>
  <si>
    <t>Količina</t>
  </si>
  <si>
    <t>KOM</t>
  </si>
  <si>
    <t>M</t>
  </si>
  <si>
    <t xml:space="preserve">CIJEV TICINO CS50 dupla stjenka Novotube </t>
  </si>
  <si>
    <t>CIJEV SREDNJEST.SA LJEPILOM NWRM 16/5-1000/S</t>
  </si>
  <si>
    <t>ČAHURA IZOLIRANA METALIS 16/16</t>
  </si>
  <si>
    <t>ČAHURA IZOLIRANA METALIS 16/2,5</t>
  </si>
  <si>
    <t>ČAHURA IZOLIRANA METALIS 16/6</t>
  </si>
  <si>
    <t>TOPLOSKUPLJAJUĆA IZOLACIJSKA KRPA TOS-X-380 B</t>
  </si>
  <si>
    <t>TOPLOSKUPLJAJUĆA IZOLACIJSKA KRPA TOS-X 379B</t>
  </si>
  <si>
    <t>TOPLJIVI ULOŠCI D01 GL 10A</t>
  </si>
  <si>
    <t>CIJEV SREDNJEST. SA LJEPILOM 35/12-1000/S</t>
  </si>
  <si>
    <t>KABEL PP/J 3x1,5</t>
  </si>
  <si>
    <t>KABEL (NYY-J) PPOO 4x16 RM</t>
  </si>
  <si>
    <t>KABEL PPOO-Y 4x6</t>
  </si>
  <si>
    <t>OSIGURAČ RASTAVLJAČ VLD01 10A 2P</t>
  </si>
  <si>
    <t>KRAK LVC  06 250 mm fi 60</t>
  </si>
  <si>
    <t>KONZOLA NOSIVA ZA DRVENI STUP TIP S-10</t>
  </si>
  <si>
    <t xml:space="preserve">OBUJMICA ZA BETONSKI NOGAR </t>
  </si>
  <si>
    <t xml:space="preserve">BETONSKI NOGAR </t>
  </si>
  <si>
    <t>RASVJETNI STUP KORS 1B-500-3-FI60</t>
  </si>
  <si>
    <t>SVJETILJKA SELENIUM SGP340 SON-T 150W II FG ST 42/60</t>
  </si>
  <si>
    <t>SPOJNICA ZA GNJEČENJE CU 50mm2 OSH 50/50</t>
  </si>
  <si>
    <t>SPOJ.PHD fI 50 dupla</t>
  </si>
  <si>
    <t>SPOJNICA KRIŽNA 60x60 FE/CU</t>
  </si>
  <si>
    <t>STEZALJKA ZA PROMJENU SMJERA S-16</t>
  </si>
  <si>
    <t>STEZALJKA NOSIVA ZA SKS S-18C</t>
  </si>
  <si>
    <t>STEZALJKA ZATEZNA MP0708</t>
  </si>
  <si>
    <t>STEZALJKA NOSIVA S-15</t>
  </si>
  <si>
    <t>KOMPRESIJSKE ODCJEPNE STEZALJKE 70/16</t>
  </si>
  <si>
    <t>STOPICA KSB-S 50/12</t>
  </si>
  <si>
    <t>STOPICA ZA GNJEČENJE  16/8</t>
  </si>
  <si>
    <t>STOPICA ZA GNJEČENJE  16/12</t>
  </si>
  <si>
    <t>BAKRENO UŽE CU 50</t>
  </si>
  <si>
    <t>MKT ČELIČNI ANKER B 16-80/195</t>
  </si>
  <si>
    <t>VODIČ (H07V-K) P/F 16 ŽUT/ZEL</t>
  </si>
  <si>
    <t>ŽARULJA ŠTEDNA STICK ECONOMY 20W/827 E27</t>
  </si>
  <si>
    <t>Žarulja HPI-T Plus 250W/645</t>
  </si>
  <si>
    <t xml:space="preserve">NAPOMENA </t>
  </si>
  <si>
    <t>CIJEV Phd-TK fi 50</t>
  </si>
  <si>
    <t>KABEL PP00-Y  4×10</t>
  </si>
  <si>
    <t>Bijela ljepljiva traka širine 50mm</t>
  </si>
  <si>
    <t>IZOLIR TRAKA raznobojna</t>
  </si>
  <si>
    <t>GALL ŠTITNIK</t>
  </si>
  <si>
    <t>TRAKA UPOZORENJA (RM-36)</t>
  </si>
  <si>
    <t>ČAHURA IZOLIRANA METALIS 16/10</t>
  </si>
  <si>
    <t>NOŽASTI OSIGURAČ 63A NVOOC</t>
  </si>
  <si>
    <t>NOŽASTI OSIGURAČ 35A NVOOC</t>
  </si>
  <si>
    <t>TROŠKOVNIK ELEKTROMATERIJALA</t>
  </si>
  <si>
    <t>kg</t>
  </si>
  <si>
    <t xml:space="preserve">ČAHURA KCB 10 </t>
  </si>
  <si>
    <t xml:space="preserve">ČAHURA KCB 16 </t>
  </si>
  <si>
    <t>SVJETILJKA MALAGA SGS 101 1xSON(-T) 70W II MR-AS ST -ravno staklo</t>
  </si>
  <si>
    <t>BRTVENA RAZDJELJNA KAPA od 4-35 kvadrata MP 851002</t>
  </si>
  <si>
    <t>TRAKA BAND-IT 10 X 0,4   MP 861150</t>
  </si>
  <si>
    <t>KOPČE ZA BANDIT TRAKU</t>
  </si>
  <si>
    <t>RASVJETNI STUP KORS 1B-400-3-FI60</t>
  </si>
  <si>
    <t>SPOJ ZA  CIJEVI fi 50</t>
  </si>
  <si>
    <t>KOMPRESIJSKE ODCJEPNE STEZALJKE 70/2,5   AL-KOS</t>
  </si>
  <si>
    <t>KOMPRESIJSKE ODCJEPNE STEZALJKE 16/6      AL-KOS</t>
  </si>
  <si>
    <t>KOMPRESIJSKE ODCJEPNE STEZALJKE 16/2,5   AL-KOS</t>
  </si>
  <si>
    <t>KOMPRESIJSKE ODCJEPNE STEZALJKE 16/16   AL-KOS</t>
  </si>
  <si>
    <t>STEZALJKA VIJČANA IZOLIRANA 2 ODVOJNIKA MP 10 DPZ</t>
  </si>
  <si>
    <t>KATODNI ODVODNICI  (ODVODNICI PREDNAPONA)</t>
  </si>
  <si>
    <t xml:space="preserve">Žarulja LED CORN EB-E27 15WLED ŽARULJA 
RADNI NAPON : 90-300V AC
Snaga žarulje:21W
Veličina žarulje :70*194.3mm
LED:Epistar SMD2835
PF: 0,98
Zaštita: IP 65
Boja svijetla: /CCT/ 3200K
Kut osvjetljavanja 360°
Base:E27"
Operativni vijek trajanja: min 30.000 sati
</t>
  </si>
  <si>
    <t>KOM:</t>
  </si>
  <si>
    <t>ČAHURA  KCB 6</t>
  </si>
  <si>
    <t>UKUPNO KN</t>
  </si>
  <si>
    <t>Jedinična cijena</t>
  </si>
  <si>
    <t>ŽARULJA SON T PIA 70W E27</t>
  </si>
  <si>
    <t>KABEL (N)YM) PPY 3 X 2,5</t>
  </si>
  <si>
    <t>VULKANIZIRAJUĆA-SKOČ TRAKA</t>
  </si>
  <si>
    <t>ŽARULJA SON-T PIA 150W E40</t>
  </si>
  <si>
    <t>Temeljni vijci M20 za stupove do 6 m visine</t>
  </si>
  <si>
    <t>-</t>
  </si>
  <si>
    <t>Ukupna cijena</t>
  </si>
  <si>
    <t xml:space="preserve">Napomena : sukladno stvci  62. ovog troškovnika ponuditelj  je dužan dostaviti ogledni primjerak (uzorak) tražene LED žarulje , </t>
  </si>
  <si>
    <t>a sve na način opisan u Dokumentaciji za nabavu elektromaterijala pod rb. 7. DOSTAVA DIJELA/DIJELOVA PONUDE U ZATVORENOJ OMOTNICI</t>
  </si>
  <si>
    <t xml:space="preserve">MP/ potpis ponuditelja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</si>
</sst>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[$-1041A]#,##0.000;\-\ #,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vertical="center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8" fontId="1" fillId="0" borderId="0" xfId="0" applyNumberFormat="1" applyFont="1"/>
    <xf numFmtId="0" fontId="5" fillId="2" borderId="6" xfId="0" applyNumberFormat="1" applyFont="1" applyFill="1" applyBorder="1" applyAlignment="1">
      <alignment horizontal="center" vertical="center" wrapText="1" readingOrder="1"/>
    </xf>
    <xf numFmtId="44" fontId="7" fillId="3" borderId="5" xfId="2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/>
    <xf numFmtId="0" fontId="10" fillId="0" borderId="0" xfId="1" applyFont="1" applyFill="1" applyBorder="1"/>
    <xf numFmtId="44" fontId="10" fillId="0" borderId="0" xfId="2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1" applyFont="1" applyFill="1" applyBorder="1" applyAlignment="1"/>
    <xf numFmtId="0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 readingOrder="1"/>
    </xf>
    <xf numFmtId="0" fontId="12" fillId="0" borderId="0" xfId="0" applyFont="1"/>
    <xf numFmtId="4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/>
    <xf numFmtId="0" fontId="11" fillId="0" borderId="4" xfId="0" applyFont="1" applyBorder="1"/>
    <xf numFmtId="0" fontId="10" fillId="0" borderId="4" xfId="1" applyFont="1" applyFill="1" applyBorder="1" applyAlignment="1"/>
    <xf numFmtId="0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 applyFill="1" applyBorder="1" applyAlignment="1">
      <alignment vertical="top" wrapText="1" readingOrder="1"/>
    </xf>
    <xf numFmtId="44" fontId="12" fillId="0" borderId="0" xfId="2" applyFont="1" applyFill="1" applyBorder="1"/>
    <xf numFmtId="44" fontId="11" fillId="0" borderId="0" xfId="2" applyFont="1"/>
    <xf numFmtId="0" fontId="11" fillId="0" borderId="0" xfId="0" applyFont="1" applyAlignment="1">
      <alignment horizontal="center"/>
    </xf>
    <xf numFmtId="44" fontId="10" fillId="0" borderId="0" xfId="2" applyFont="1" applyFill="1" applyBorder="1" applyProtection="1">
      <protection locked="0"/>
    </xf>
    <xf numFmtId="44" fontId="10" fillId="0" borderId="0" xfId="0" applyNumberFormat="1" applyFont="1" applyAlignment="1" applyProtection="1">
      <alignment vertical="center"/>
      <protection locked="0"/>
    </xf>
    <xf numFmtId="44" fontId="10" fillId="0" borderId="0" xfId="2" applyFont="1" applyFill="1" applyBorder="1" applyAlignment="1" applyProtection="1">
      <alignment horizontal="center"/>
      <protection locked="0"/>
    </xf>
    <xf numFmtId="44" fontId="10" fillId="0" borderId="0" xfId="2" applyFont="1" applyFill="1" applyBorder="1" applyAlignment="1" applyProtection="1">
      <alignment horizontal="center" vertical="center"/>
      <protection locked="0"/>
    </xf>
    <xf numFmtId="44" fontId="10" fillId="0" borderId="8" xfId="0" applyNumberFormat="1" applyFont="1" applyBorder="1" applyAlignment="1" applyProtection="1">
      <alignment vertical="center"/>
      <protection locked="0"/>
    </xf>
    <xf numFmtId="44" fontId="10" fillId="0" borderId="4" xfId="2" applyFont="1" applyFill="1" applyBorder="1" applyProtection="1">
      <protection locked="0"/>
    </xf>
    <xf numFmtId="44" fontId="10" fillId="0" borderId="0" xfId="0" applyNumberFormat="1" applyFont="1" applyProtection="1">
      <protection locked="0"/>
    </xf>
    <xf numFmtId="0" fontId="10" fillId="0" borderId="0" xfId="0" applyNumberFormat="1" applyFont="1" applyFill="1" applyBorder="1" applyAlignment="1">
      <alignment wrapText="1" readingOrder="1"/>
    </xf>
    <xf numFmtId="0" fontId="10" fillId="0" borderId="0" xfId="1" applyFont="1" applyFill="1" applyBorder="1" applyAlignment="1"/>
    <xf numFmtId="0" fontId="10" fillId="0" borderId="0" xfId="0" applyNumberFormat="1" applyFont="1" applyFill="1" applyBorder="1" applyAlignment="1">
      <alignment vertical="center" wrapText="1" readingOrder="1"/>
    </xf>
    <xf numFmtId="0" fontId="10" fillId="0" borderId="0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0" fillId="0" borderId="0" xfId="1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5" fillId="4" borderId="7" xfId="0" applyNumberFormat="1" applyFont="1" applyFill="1" applyBorder="1" applyAlignment="1">
      <alignment horizontal="center" vertical="center" wrapText="1" readingOrder="1"/>
    </xf>
    <xf numFmtId="0" fontId="5" fillId="4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4" fontId="11" fillId="0" borderId="8" xfId="2" applyFont="1" applyBorder="1"/>
    <xf numFmtId="0" fontId="12" fillId="0" borderId="8" xfId="0" applyFont="1" applyBorder="1"/>
    <xf numFmtId="0" fontId="3" fillId="0" borderId="8" xfId="0" applyFont="1" applyBorder="1"/>
  </cellXfs>
  <cellStyles count="3">
    <cellStyle name="Normalno" xfId="0" builtinId="0"/>
    <cellStyle name="Normalno 2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67" workbookViewId="0">
      <selection activeCell="E79" sqref="E79"/>
    </sheetView>
  </sheetViews>
  <sheetFormatPr defaultRowHeight="14.4" x14ac:dyDescent="0.3"/>
  <cols>
    <col min="1" max="1" width="9.109375" style="29"/>
    <col min="2" max="2" width="3.6640625" style="14" customWidth="1"/>
    <col min="3" max="6" width="9.109375" style="30"/>
    <col min="7" max="7" width="22.88671875" style="30" customWidth="1"/>
    <col min="8" max="8" width="14.33203125" style="14" customWidth="1"/>
    <col min="9" max="9" width="11.44140625" style="29" customWidth="1"/>
    <col min="10" max="10" width="9.109375" style="34"/>
    <col min="11" max="11" width="13.44140625" style="33" customWidth="1"/>
    <col min="12" max="12" width="13.44140625" style="14" customWidth="1"/>
    <col min="13" max="13" width="13.6640625" bestFit="1" customWidth="1"/>
  </cols>
  <sheetData>
    <row r="1" spans="1:14" ht="15" x14ac:dyDescent="0.25">
      <c r="A1" s="13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4" ht="15" customHeight="1" x14ac:dyDescent="0.3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" x14ac:dyDescent="0.25">
      <c r="A3" s="50" t="s">
        <v>0</v>
      </c>
      <c r="B3" s="49"/>
      <c r="C3" s="49"/>
      <c r="D3" s="51" t="s">
        <v>0</v>
      </c>
      <c r="E3" s="45"/>
      <c r="F3" s="45"/>
      <c r="G3" s="45"/>
      <c r="H3" s="15"/>
      <c r="I3" s="9" t="s">
        <v>0</v>
      </c>
      <c r="J3" s="10" t="s">
        <v>0</v>
      </c>
      <c r="K3" s="16"/>
    </row>
    <row r="4" spans="1:14" ht="27.6" x14ac:dyDescent="0.3">
      <c r="A4" s="4" t="s">
        <v>1</v>
      </c>
      <c r="B4" s="5"/>
      <c r="C4" s="52" t="s">
        <v>2</v>
      </c>
      <c r="D4" s="53"/>
      <c r="E4" s="53"/>
      <c r="F4" s="53"/>
      <c r="G4" s="54"/>
      <c r="H4" s="5" t="s">
        <v>42</v>
      </c>
      <c r="I4" s="4" t="s">
        <v>3</v>
      </c>
      <c r="J4" s="7" t="s">
        <v>4</v>
      </c>
      <c r="K4" s="8" t="s">
        <v>72</v>
      </c>
      <c r="L4" s="8" t="s">
        <v>79</v>
      </c>
      <c r="M4" s="3"/>
      <c r="N4" s="3"/>
    </row>
    <row r="5" spans="1:14" ht="15" x14ac:dyDescent="0.25">
      <c r="A5" s="17">
        <v>1</v>
      </c>
      <c r="B5" s="18"/>
      <c r="C5" s="44" t="s">
        <v>43</v>
      </c>
      <c r="D5" s="45"/>
      <c r="E5" s="45"/>
      <c r="F5" s="45"/>
      <c r="G5" s="45"/>
      <c r="H5" s="18"/>
      <c r="I5" s="19" t="s">
        <v>6</v>
      </c>
      <c r="J5" s="20">
        <v>2000</v>
      </c>
      <c r="K5" s="35"/>
      <c r="L5" s="36"/>
      <c r="M5" s="2"/>
      <c r="N5" s="2"/>
    </row>
    <row r="6" spans="1:14" ht="15" x14ac:dyDescent="0.25">
      <c r="A6" s="17">
        <v>2</v>
      </c>
      <c r="B6" s="18"/>
      <c r="C6" s="44" t="s">
        <v>7</v>
      </c>
      <c r="D6" s="45"/>
      <c r="E6" s="45"/>
      <c r="F6" s="45"/>
      <c r="G6" s="45"/>
      <c r="H6" s="18"/>
      <c r="I6" s="19" t="s">
        <v>6</v>
      </c>
      <c r="J6" s="20">
        <v>400</v>
      </c>
      <c r="K6" s="35"/>
      <c r="L6" s="36">
        <f t="shared" ref="L6:L68" si="0">K6*J6</f>
        <v>0</v>
      </c>
    </row>
    <row r="7" spans="1:14" ht="15" x14ac:dyDescent="0.25">
      <c r="A7" s="17">
        <v>3</v>
      </c>
      <c r="B7" s="18"/>
      <c r="C7" s="44" t="s">
        <v>8</v>
      </c>
      <c r="D7" s="45"/>
      <c r="E7" s="45"/>
      <c r="F7" s="45"/>
      <c r="G7" s="45"/>
      <c r="H7" s="18"/>
      <c r="I7" s="19" t="s">
        <v>5</v>
      </c>
      <c r="J7" s="20">
        <v>20</v>
      </c>
      <c r="K7" s="35"/>
      <c r="L7" s="36">
        <f t="shared" si="0"/>
        <v>0</v>
      </c>
      <c r="M7" s="1"/>
      <c r="N7" s="1"/>
    </row>
    <row r="8" spans="1:14" x14ac:dyDescent="0.3">
      <c r="A8" s="17">
        <v>4</v>
      </c>
      <c r="B8" s="18"/>
      <c r="C8" s="44" t="s">
        <v>9</v>
      </c>
      <c r="D8" s="45"/>
      <c r="E8" s="45"/>
      <c r="F8" s="45"/>
      <c r="G8" s="45"/>
      <c r="H8" s="18"/>
      <c r="I8" s="19" t="s">
        <v>5</v>
      </c>
      <c r="J8" s="20">
        <v>80</v>
      </c>
      <c r="K8" s="35"/>
      <c r="L8" s="36">
        <f t="shared" si="0"/>
        <v>0</v>
      </c>
      <c r="M8" s="1"/>
      <c r="N8" s="1"/>
    </row>
    <row r="9" spans="1:14" x14ac:dyDescent="0.3">
      <c r="A9" s="17">
        <v>5</v>
      </c>
      <c r="B9" s="18"/>
      <c r="C9" s="44" t="s">
        <v>10</v>
      </c>
      <c r="D9" s="45"/>
      <c r="E9" s="45"/>
      <c r="F9" s="45"/>
      <c r="G9" s="45"/>
      <c r="H9" s="18"/>
      <c r="I9" s="19" t="s">
        <v>5</v>
      </c>
      <c r="J9" s="20">
        <v>80</v>
      </c>
      <c r="K9" s="35"/>
      <c r="L9" s="36">
        <f t="shared" si="0"/>
        <v>0</v>
      </c>
      <c r="M9" s="1"/>
      <c r="N9" s="1"/>
    </row>
    <row r="10" spans="1:14" x14ac:dyDescent="0.3">
      <c r="A10" s="17">
        <v>6</v>
      </c>
      <c r="B10" s="18"/>
      <c r="C10" s="44" t="s">
        <v>11</v>
      </c>
      <c r="D10" s="45"/>
      <c r="E10" s="45"/>
      <c r="F10" s="45"/>
      <c r="G10" s="45"/>
      <c r="H10" s="18"/>
      <c r="I10" s="19" t="s">
        <v>5</v>
      </c>
      <c r="J10" s="20">
        <v>80</v>
      </c>
      <c r="K10" s="35"/>
      <c r="L10" s="36">
        <f t="shared" si="0"/>
        <v>0</v>
      </c>
      <c r="M10" s="1"/>
      <c r="N10" s="1"/>
    </row>
    <row r="11" spans="1:14" x14ac:dyDescent="0.3">
      <c r="A11" s="17">
        <v>7</v>
      </c>
      <c r="B11" s="18"/>
      <c r="C11" s="44" t="s">
        <v>49</v>
      </c>
      <c r="D11" s="45"/>
      <c r="E11" s="45"/>
      <c r="F11" s="45"/>
      <c r="G11" s="45"/>
      <c r="H11" s="18"/>
      <c r="I11" s="19" t="s">
        <v>5</v>
      </c>
      <c r="J11" s="20">
        <v>80</v>
      </c>
      <c r="K11" s="35"/>
      <c r="L11" s="36">
        <f t="shared" si="0"/>
        <v>0</v>
      </c>
      <c r="M11" s="2"/>
      <c r="N11" s="2"/>
    </row>
    <row r="12" spans="1:14" x14ac:dyDescent="0.3">
      <c r="A12" s="17">
        <v>8</v>
      </c>
      <c r="B12" s="18"/>
      <c r="C12" s="44" t="s">
        <v>54</v>
      </c>
      <c r="D12" s="44"/>
      <c r="E12" s="44"/>
      <c r="F12" s="44"/>
      <c r="G12" s="44"/>
      <c r="H12" s="18"/>
      <c r="I12" s="19" t="s">
        <v>5</v>
      </c>
      <c r="J12" s="20">
        <v>100</v>
      </c>
      <c r="K12" s="35"/>
      <c r="L12" s="36">
        <f t="shared" si="0"/>
        <v>0</v>
      </c>
      <c r="M12" s="2"/>
      <c r="N12" s="2"/>
    </row>
    <row r="13" spans="1:14" x14ac:dyDescent="0.3">
      <c r="A13" s="17">
        <v>9</v>
      </c>
      <c r="B13" s="18"/>
      <c r="C13" s="44" t="s">
        <v>55</v>
      </c>
      <c r="D13" s="44"/>
      <c r="E13" s="44"/>
      <c r="F13" s="44"/>
      <c r="G13" s="44"/>
      <c r="H13" s="18"/>
      <c r="I13" s="19" t="s">
        <v>5</v>
      </c>
      <c r="J13" s="20">
        <v>100</v>
      </c>
      <c r="K13" s="35"/>
      <c r="L13" s="36">
        <f t="shared" si="0"/>
        <v>0</v>
      </c>
      <c r="M13" s="1"/>
      <c r="N13" s="1"/>
    </row>
    <row r="14" spans="1:14" ht="15" x14ac:dyDescent="0.25">
      <c r="A14" s="17">
        <v>10</v>
      </c>
      <c r="B14" s="18"/>
      <c r="C14" s="44" t="s">
        <v>56</v>
      </c>
      <c r="D14" s="45"/>
      <c r="E14" s="45"/>
      <c r="F14" s="45"/>
      <c r="G14" s="45"/>
      <c r="H14" s="18"/>
      <c r="I14" s="19" t="s">
        <v>5</v>
      </c>
      <c r="J14" s="20">
        <v>70</v>
      </c>
      <c r="K14" s="35"/>
      <c r="L14" s="36">
        <f t="shared" si="0"/>
        <v>0</v>
      </c>
      <c r="M14" s="1"/>
      <c r="N14" s="1"/>
    </row>
    <row r="15" spans="1:14" x14ac:dyDescent="0.3">
      <c r="A15" s="17">
        <v>11</v>
      </c>
      <c r="B15" s="18"/>
      <c r="C15" s="44" t="s">
        <v>73</v>
      </c>
      <c r="D15" s="45"/>
      <c r="E15" s="45"/>
      <c r="F15" s="45"/>
      <c r="G15" s="45"/>
      <c r="H15" s="18"/>
      <c r="I15" s="19" t="s">
        <v>5</v>
      </c>
      <c r="J15" s="20">
        <v>30</v>
      </c>
      <c r="K15" s="35"/>
      <c r="L15" s="36">
        <f t="shared" si="0"/>
        <v>0</v>
      </c>
      <c r="M15" s="1"/>
      <c r="N15" s="1"/>
    </row>
    <row r="16" spans="1:14" x14ac:dyDescent="0.3">
      <c r="A16" s="17">
        <v>12</v>
      </c>
      <c r="B16" s="18"/>
      <c r="C16" s="44" t="s">
        <v>70</v>
      </c>
      <c r="D16" s="45"/>
      <c r="E16" s="45"/>
      <c r="F16" s="45"/>
      <c r="G16" s="45"/>
      <c r="H16" s="18"/>
      <c r="I16" s="19" t="s">
        <v>5</v>
      </c>
      <c r="J16" s="20">
        <v>100</v>
      </c>
      <c r="K16" s="35"/>
      <c r="L16" s="36">
        <f t="shared" si="0"/>
        <v>0</v>
      </c>
      <c r="M16" s="2"/>
      <c r="N16" s="2"/>
    </row>
    <row r="17" spans="1:14" x14ac:dyDescent="0.3">
      <c r="A17" s="17">
        <v>13</v>
      </c>
      <c r="B17" s="18"/>
      <c r="C17" s="44" t="s">
        <v>12</v>
      </c>
      <c r="D17" s="45"/>
      <c r="E17" s="45"/>
      <c r="F17" s="45"/>
      <c r="G17" s="45"/>
      <c r="H17" s="18"/>
      <c r="I17" s="19" t="s">
        <v>5</v>
      </c>
      <c r="J17" s="20">
        <v>40</v>
      </c>
      <c r="K17" s="35"/>
      <c r="L17" s="36">
        <f t="shared" si="0"/>
        <v>0</v>
      </c>
      <c r="M17" s="1"/>
      <c r="N17" s="1"/>
    </row>
    <row r="18" spans="1:14" x14ac:dyDescent="0.3">
      <c r="A18" s="17">
        <v>14</v>
      </c>
      <c r="B18" s="18"/>
      <c r="C18" s="44" t="s">
        <v>13</v>
      </c>
      <c r="D18" s="45"/>
      <c r="E18" s="45"/>
      <c r="F18" s="45"/>
      <c r="G18" s="45"/>
      <c r="H18" s="18"/>
      <c r="I18" s="19" t="s">
        <v>5</v>
      </c>
      <c r="J18" s="20">
        <v>40</v>
      </c>
      <c r="K18" s="35"/>
      <c r="L18" s="36">
        <f t="shared" si="0"/>
        <v>0</v>
      </c>
      <c r="M18" s="1"/>
      <c r="N18" s="1"/>
    </row>
    <row r="19" spans="1:14" x14ac:dyDescent="0.3">
      <c r="A19" s="17">
        <v>15</v>
      </c>
      <c r="B19" s="18"/>
      <c r="C19" s="44" t="s">
        <v>50</v>
      </c>
      <c r="D19" s="45"/>
      <c r="E19" s="45"/>
      <c r="F19" s="45"/>
      <c r="G19" s="45"/>
      <c r="H19" s="18"/>
      <c r="I19" s="19" t="s">
        <v>5</v>
      </c>
      <c r="J19" s="20">
        <v>50</v>
      </c>
      <c r="K19" s="35"/>
      <c r="L19" s="36">
        <f t="shared" si="0"/>
        <v>0</v>
      </c>
      <c r="M19" s="1"/>
      <c r="N19" s="2"/>
    </row>
    <row r="20" spans="1:14" x14ac:dyDescent="0.3">
      <c r="A20" s="17">
        <v>16</v>
      </c>
      <c r="B20" s="18"/>
      <c r="C20" s="44" t="s">
        <v>51</v>
      </c>
      <c r="D20" s="45"/>
      <c r="E20" s="45"/>
      <c r="F20" s="45"/>
      <c r="G20" s="45"/>
      <c r="H20" s="18"/>
      <c r="I20" s="19" t="s">
        <v>5</v>
      </c>
      <c r="J20" s="20">
        <v>50</v>
      </c>
      <c r="K20" s="35"/>
      <c r="L20" s="36">
        <f t="shared" si="0"/>
        <v>0</v>
      </c>
      <c r="M20" s="1"/>
      <c r="N20" s="2"/>
    </row>
    <row r="21" spans="1:14" x14ac:dyDescent="0.3">
      <c r="A21" s="17">
        <v>17</v>
      </c>
      <c r="B21" s="18"/>
      <c r="C21" s="44" t="s">
        <v>14</v>
      </c>
      <c r="D21" s="45"/>
      <c r="E21" s="45"/>
      <c r="F21" s="45"/>
      <c r="G21" s="45"/>
      <c r="H21" s="18"/>
      <c r="I21" s="19" t="s">
        <v>5</v>
      </c>
      <c r="J21" s="20">
        <v>50</v>
      </c>
      <c r="K21" s="35"/>
      <c r="L21" s="36">
        <f t="shared" si="0"/>
        <v>0</v>
      </c>
      <c r="M21" s="1"/>
      <c r="N21" s="1"/>
    </row>
    <row r="22" spans="1:14" ht="15" x14ac:dyDescent="0.25">
      <c r="A22" s="17">
        <v>18</v>
      </c>
      <c r="B22" s="18"/>
      <c r="C22" s="44" t="s">
        <v>15</v>
      </c>
      <c r="D22" s="45"/>
      <c r="E22" s="45"/>
      <c r="F22" s="45"/>
      <c r="G22" s="45"/>
      <c r="H22" s="18"/>
      <c r="I22" s="19" t="s">
        <v>5</v>
      </c>
      <c r="J22" s="20">
        <v>40</v>
      </c>
      <c r="K22" s="35"/>
      <c r="L22" s="36">
        <f t="shared" si="0"/>
        <v>0</v>
      </c>
      <c r="M22" s="1"/>
      <c r="N22" s="1"/>
    </row>
    <row r="23" spans="1:14" ht="15" x14ac:dyDescent="0.25">
      <c r="A23" s="17">
        <v>19</v>
      </c>
      <c r="B23" s="18"/>
      <c r="C23" s="44" t="s">
        <v>16</v>
      </c>
      <c r="D23" s="45"/>
      <c r="E23" s="45"/>
      <c r="F23" s="45"/>
      <c r="G23" s="45"/>
      <c r="H23" s="18"/>
      <c r="I23" s="19" t="s">
        <v>6</v>
      </c>
      <c r="J23" s="20">
        <v>400</v>
      </c>
      <c r="K23" s="35"/>
      <c r="L23" s="36">
        <f t="shared" si="0"/>
        <v>0</v>
      </c>
    </row>
    <row r="24" spans="1:14" x14ac:dyDescent="0.3">
      <c r="A24" s="17">
        <v>20</v>
      </c>
      <c r="B24" s="18"/>
      <c r="C24" s="44" t="s">
        <v>44</v>
      </c>
      <c r="D24" s="45"/>
      <c r="E24" s="45"/>
      <c r="F24" s="45"/>
      <c r="G24" s="45"/>
      <c r="H24" s="18"/>
      <c r="I24" s="19" t="s">
        <v>6</v>
      </c>
      <c r="J24" s="20">
        <v>2000</v>
      </c>
      <c r="K24" s="35"/>
      <c r="L24" s="36">
        <f t="shared" si="0"/>
        <v>0</v>
      </c>
      <c r="M24" s="2"/>
      <c r="N24" s="2"/>
    </row>
    <row r="25" spans="1:14" ht="15" x14ac:dyDescent="0.25">
      <c r="A25" s="17">
        <v>21</v>
      </c>
      <c r="B25" s="18"/>
      <c r="C25" s="44" t="s">
        <v>74</v>
      </c>
      <c r="D25" s="45"/>
      <c r="E25" s="45"/>
      <c r="F25" s="45"/>
      <c r="G25" s="45"/>
      <c r="H25" s="18"/>
      <c r="I25" s="19" t="s">
        <v>6</v>
      </c>
      <c r="J25" s="20">
        <v>300</v>
      </c>
      <c r="K25" s="35"/>
      <c r="L25" s="36">
        <f t="shared" si="0"/>
        <v>0</v>
      </c>
    </row>
    <row r="26" spans="1:14" ht="15" x14ac:dyDescent="0.25">
      <c r="A26" s="17">
        <v>22</v>
      </c>
      <c r="B26" s="18"/>
      <c r="C26" s="44" t="s">
        <v>17</v>
      </c>
      <c r="D26" s="45"/>
      <c r="E26" s="45"/>
      <c r="F26" s="45"/>
      <c r="G26" s="45"/>
      <c r="H26" s="18"/>
      <c r="I26" s="19" t="s">
        <v>6</v>
      </c>
      <c r="J26" s="20">
        <v>1000</v>
      </c>
      <c r="K26" s="35"/>
      <c r="L26" s="36">
        <f t="shared" si="0"/>
        <v>0</v>
      </c>
      <c r="M26" s="2"/>
      <c r="N26" s="2"/>
    </row>
    <row r="27" spans="1:14" ht="15" x14ac:dyDescent="0.25">
      <c r="A27" s="17">
        <v>23</v>
      </c>
      <c r="B27" s="18"/>
      <c r="C27" s="44" t="s">
        <v>18</v>
      </c>
      <c r="D27" s="45"/>
      <c r="E27" s="45"/>
      <c r="F27" s="45"/>
      <c r="G27" s="45"/>
      <c r="H27" s="18"/>
      <c r="I27" s="19" t="s">
        <v>6</v>
      </c>
      <c r="J27" s="20">
        <v>1000</v>
      </c>
      <c r="K27" s="35"/>
      <c r="L27" s="36">
        <f t="shared" si="0"/>
        <v>0</v>
      </c>
    </row>
    <row r="28" spans="1:14" x14ac:dyDescent="0.3">
      <c r="A28" s="17">
        <v>24</v>
      </c>
      <c r="B28" s="18"/>
      <c r="C28" s="44" t="s">
        <v>45</v>
      </c>
      <c r="D28" s="45"/>
      <c r="E28" s="45"/>
      <c r="F28" s="45"/>
      <c r="G28" s="45"/>
      <c r="H28" s="18"/>
      <c r="I28" s="19" t="s">
        <v>6</v>
      </c>
      <c r="J28" s="20">
        <v>30</v>
      </c>
      <c r="K28" s="35"/>
      <c r="L28" s="36">
        <f t="shared" si="0"/>
        <v>0</v>
      </c>
      <c r="M28" s="1"/>
      <c r="N28" s="2"/>
    </row>
    <row r="29" spans="1:14" ht="15" x14ac:dyDescent="0.25">
      <c r="A29" s="17">
        <v>25</v>
      </c>
      <c r="B29" s="18"/>
      <c r="C29" s="44" t="s">
        <v>46</v>
      </c>
      <c r="D29" s="45"/>
      <c r="E29" s="45"/>
      <c r="F29" s="45"/>
      <c r="G29" s="45"/>
      <c r="H29" s="18"/>
      <c r="I29" s="19" t="s">
        <v>5</v>
      </c>
      <c r="J29" s="20">
        <v>30</v>
      </c>
      <c r="K29" s="35"/>
      <c r="L29" s="36">
        <f t="shared" si="0"/>
        <v>0</v>
      </c>
    </row>
    <row r="30" spans="1:14" x14ac:dyDescent="0.3">
      <c r="A30" s="17">
        <v>26</v>
      </c>
      <c r="B30" s="18"/>
      <c r="C30" s="44" t="s">
        <v>75</v>
      </c>
      <c r="D30" s="45"/>
      <c r="E30" s="45"/>
      <c r="F30" s="45"/>
      <c r="G30" s="45"/>
      <c r="H30" s="18"/>
      <c r="I30" s="19" t="s">
        <v>6</v>
      </c>
      <c r="J30" s="20">
        <v>10</v>
      </c>
      <c r="K30" s="37"/>
      <c r="L30" s="36">
        <f t="shared" si="0"/>
        <v>0</v>
      </c>
    </row>
    <row r="31" spans="1:14" x14ac:dyDescent="0.3">
      <c r="A31" s="17">
        <v>27</v>
      </c>
      <c r="B31" s="18"/>
      <c r="C31" s="44" t="s">
        <v>47</v>
      </c>
      <c r="D31" s="45"/>
      <c r="E31" s="45"/>
      <c r="F31" s="45"/>
      <c r="G31" s="45"/>
      <c r="H31" s="18"/>
      <c r="I31" s="19" t="s">
        <v>5</v>
      </c>
      <c r="J31" s="20">
        <v>300</v>
      </c>
      <c r="K31" s="35"/>
      <c r="L31" s="36">
        <f t="shared" si="0"/>
        <v>0</v>
      </c>
      <c r="M31" s="2"/>
      <c r="N31" s="2"/>
    </row>
    <row r="32" spans="1:14" x14ac:dyDescent="0.3">
      <c r="A32" s="17">
        <v>28</v>
      </c>
      <c r="B32" s="18"/>
      <c r="C32" s="44" t="s">
        <v>48</v>
      </c>
      <c r="D32" s="45"/>
      <c r="E32" s="45"/>
      <c r="F32" s="45"/>
      <c r="G32" s="45"/>
      <c r="H32" s="18"/>
      <c r="I32" s="19" t="s">
        <v>53</v>
      </c>
      <c r="J32" s="20">
        <v>20</v>
      </c>
      <c r="K32" s="35"/>
      <c r="L32" s="36">
        <f t="shared" si="0"/>
        <v>0</v>
      </c>
      <c r="M32" s="2"/>
      <c r="N32" s="2"/>
    </row>
    <row r="33" spans="1:14" x14ac:dyDescent="0.3">
      <c r="A33" s="17">
        <v>29</v>
      </c>
      <c r="B33" s="18"/>
      <c r="C33" s="44" t="s">
        <v>57</v>
      </c>
      <c r="D33" s="45"/>
      <c r="E33" s="45"/>
      <c r="F33" s="45"/>
      <c r="G33" s="45"/>
      <c r="H33" s="18"/>
      <c r="I33" s="19" t="s">
        <v>5</v>
      </c>
      <c r="J33" s="20">
        <v>30</v>
      </c>
      <c r="K33" s="35"/>
      <c r="L33" s="36">
        <f t="shared" si="0"/>
        <v>0</v>
      </c>
      <c r="M33" s="2"/>
      <c r="N33" s="2"/>
    </row>
    <row r="34" spans="1:14" x14ac:dyDescent="0.3">
      <c r="A34" s="17">
        <v>30</v>
      </c>
      <c r="B34" s="18"/>
      <c r="C34" s="44" t="s">
        <v>19</v>
      </c>
      <c r="D34" s="45"/>
      <c r="E34" s="45"/>
      <c r="F34" s="45"/>
      <c r="G34" s="45"/>
      <c r="H34" s="18"/>
      <c r="I34" s="19" t="s">
        <v>5</v>
      </c>
      <c r="J34" s="20">
        <v>30</v>
      </c>
      <c r="K34" s="35"/>
      <c r="L34" s="36">
        <f t="shared" si="0"/>
        <v>0</v>
      </c>
      <c r="M34" s="1"/>
      <c r="N34" s="2"/>
    </row>
    <row r="35" spans="1:14" x14ac:dyDescent="0.3">
      <c r="A35" s="17">
        <v>31</v>
      </c>
      <c r="B35" s="18"/>
      <c r="C35" s="44" t="s">
        <v>20</v>
      </c>
      <c r="D35" s="45"/>
      <c r="E35" s="45"/>
      <c r="F35" s="45"/>
      <c r="G35" s="45"/>
      <c r="H35" s="18"/>
      <c r="I35" s="19" t="s">
        <v>5</v>
      </c>
      <c r="J35" s="20">
        <v>30</v>
      </c>
      <c r="K35" s="35"/>
      <c r="L35" s="36">
        <f t="shared" si="0"/>
        <v>0</v>
      </c>
      <c r="M35" s="2"/>
      <c r="N35" s="2"/>
    </row>
    <row r="36" spans="1:14" x14ac:dyDescent="0.3">
      <c r="A36" s="17">
        <v>32</v>
      </c>
      <c r="B36" s="18"/>
      <c r="C36" s="44" t="s">
        <v>21</v>
      </c>
      <c r="D36" s="45"/>
      <c r="E36" s="45"/>
      <c r="F36" s="45"/>
      <c r="G36" s="45"/>
      <c r="H36" s="18"/>
      <c r="I36" s="19" t="s">
        <v>5</v>
      </c>
      <c r="J36" s="20">
        <v>20</v>
      </c>
      <c r="K36" s="35"/>
      <c r="L36" s="36">
        <f t="shared" si="0"/>
        <v>0</v>
      </c>
      <c r="M36" s="2"/>
      <c r="N36" s="2"/>
    </row>
    <row r="37" spans="1:14" x14ac:dyDescent="0.3">
      <c r="A37" s="17">
        <v>33</v>
      </c>
      <c r="B37" s="18"/>
      <c r="C37" s="44" t="s">
        <v>22</v>
      </c>
      <c r="D37" s="45"/>
      <c r="E37" s="45"/>
      <c r="F37" s="45"/>
      <c r="G37" s="45"/>
      <c r="H37" s="18"/>
      <c r="I37" s="19" t="s">
        <v>5</v>
      </c>
      <c r="J37" s="20">
        <v>20</v>
      </c>
      <c r="K37" s="35"/>
      <c r="L37" s="36">
        <f t="shared" si="0"/>
        <v>0</v>
      </c>
      <c r="M37" s="2"/>
      <c r="N37" s="2"/>
    </row>
    <row r="38" spans="1:14" x14ac:dyDescent="0.3">
      <c r="A38" s="17">
        <v>34</v>
      </c>
      <c r="B38" s="18"/>
      <c r="C38" s="44" t="s">
        <v>23</v>
      </c>
      <c r="D38" s="45"/>
      <c r="E38" s="45"/>
      <c r="F38" s="45"/>
      <c r="G38" s="45"/>
      <c r="H38" s="18"/>
      <c r="I38" s="19" t="s">
        <v>5</v>
      </c>
      <c r="J38" s="20">
        <v>10</v>
      </c>
      <c r="K38" s="35"/>
      <c r="L38" s="36">
        <f t="shared" si="0"/>
        <v>0</v>
      </c>
      <c r="M38" s="2"/>
      <c r="N38" s="2"/>
    </row>
    <row r="39" spans="1:14" x14ac:dyDescent="0.3">
      <c r="A39" s="17">
        <v>35</v>
      </c>
      <c r="B39" s="18"/>
      <c r="C39" s="48" t="s">
        <v>59</v>
      </c>
      <c r="D39" s="48"/>
      <c r="E39" s="48"/>
      <c r="F39" s="48"/>
      <c r="G39" s="48"/>
      <c r="H39" s="18"/>
      <c r="I39" s="19" t="s">
        <v>5</v>
      </c>
      <c r="J39" s="22">
        <v>100</v>
      </c>
      <c r="K39" s="35"/>
      <c r="L39" s="36">
        <f t="shared" si="0"/>
        <v>0</v>
      </c>
      <c r="M39" s="1"/>
      <c r="N39" s="1"/>
    </row>
    <row r="40" spans="1:14" x14ac:dyDescent="0.3">
      <c r="A40" s="17">
        <v>36</v>
      </c>
      <c r="B40" s="18"/>
      <c r="C40" s="44" t="s">
        <v>58</v>
      </c>
      <c r="D40" s="45"/>
      <c r="E40" s="45"/>
      <c r="F40" s="45"/>
      <c r="G40" s="45"/>
      <c r="H40" s="18"/>
      <c r="I40" s="19" t="s">
        <v>5</v>
      </c>
      <c r="J40" s="20">
        <v>10</v>
      </c>
      <c r="K40" s="35"/>
      <c r="L40" s="36">
        <f t="shared" si="0"/>
        <v>0</v>
      </c>
      <c r="M40" s="1"/>
      <c r="N40" s="1"/>
    </row>
    <row r="41" spans="1:14" x14ac:dyDescent="0.3">
      <c r="A41" s="17">
        <v>37</v>
      </c>
      <c r="B41" s="18"/>
      <c r="C41" s="44" t="s">
        <v>60</v>
      </c>
      <c r="D41" s="45"/>
      <c r="E41" s="45"/>
      <c r="F41" s="45"/>
      <c r="G41" s="45"/>
      <c r="H41" s="18"/>
      <c r="I41" s="19" t="s">
        <v>5</v>
      </c>
      <c r="J41" s="22">
        <v>40</v>
      </c>
      <c r="K41" s="35"/>
      <c r="L41" s="36">
        <f t="shared" si="0"/>
        <v>0</v>
      </c>
      <c r="M41" s="1"/>
      <c r="N41" s="1"/>
    </row>
    <row r="42" spans="1:14" x14ac:dyDescent="0.3">
      <c r="A42" s="17">
        <v>38</v>
      </c>
      <c r="B42" s="18"/>
      <c r="C42" s="44" t="s">
        <v>24</v>
      </c>
      <c r="D42" s="45"/>
      <c r="E42" s="45"/>
      <c r="F42" s="45"/>
      <c r="G42" s="45"/>
      <c r="H42" s="18"/>
      <c r="I42" s="19" t="s">
        <v>5</v>
      </c>
      <c r="J42" s="20">
        <v>60</v>
      </c>
      <c r="K42" s="35"/>
      <c r="L42" s="36">
        <f t="shared" si="0"/>
        <v>0</v>
      </c>
      <c r="M42" s="1"/>
      <c r="N42" s="1"/>
    </row>
    <row r="43" spans="1:14" x14ac:dyDescent="0.3">
      <c r="A43" s="17">
        <v>39</v>
      </c>
      <c r="B43" s="18"/>
      <c r="C43" s="44" t="s">
        <v>25</v>
      </c>
      <c r="D43" s="45"/>
      <c r="E43" s="45"/>
      <c r="F43" s="45"/>
      <c r="G43" s="45"/>
      <c r="H43" s="18"/>
      <c r="I43" s="19" t="s">
        <v>5</v>
      </c>
      <c r="J43" s="20">
        <v>20</v>
      </c>
      <c r="K43" s="35"/>
      <c r="L43" s="36">
        <f t="shared" si="0"/>
        <v>0</v>
      </c>
      <c r="M43" s="1"/>
      <c r="N43" s="1"/>
    </row>
    <row r="44" spans="1:14" x14ac:dyDescent="0.3">
      <c r="A44" s="17">
        <v>40</v>
      </c>
      <c r="B44" s="18"/>
      <c r="C44" s="44" t="s">
        <v>26</v>
      </c>
      <c r="D44" s="45"/>
      <c r="E44" s="45"/>
      <c r="F44" s="45"/>
      <c r="G44" s="45"/>
      <c r="H44" s="18"/>
      <c r="I44" s="19" t="s">
        <v>5</v>
      </c>
      <c r="J44" s="20">
        <v>200</v>
      </c>
      <c r="K44" s="35"/>
      <c r="L44" s="36">
        <f t="shared" si="0"/>
        <v>0</v>
      </c>
      <c r="M44" s="1"/>
      <c r="N44" s="1"/>
    </row>
    <row r="45" spans="1:14" x14ac:dyDescent="0.3">
      <c r="A45" s="17">
        <v>41</v>
      </c>
      <c r="B45" s="18"/>
      <c r="C45" s="44" t="s">
        <v>27</v>
      </c>
      <c r="D45" s="45"/>
      <c r="E45" s="45"/>
      <c r="F45" s="45"/>
      <c r="G45" s="45"/>
      <c r="H45" s="18"/>
      <c r="I45" s="19" t="s">
        <v>5</v>
      </c>
      <c r="J45" s="20">
        <v>100</v>
      </c>
      <c r="K45" s="35"/>
      <c r="L45" s="36">
        <f t="shared" si="0"/>
        <v>0</v>
      </c>
      <c r="M45" s="1"/>
      <c r="N45" s="1"/>
    </row>
    <row r="46" spans="1:14" x14ac:dyDescent="0.3">
      <c r="A46" s="17">
        <v>42</v>
      </c>
      <c r="B46" s="18"/>
      <c r="C46" s="44" t="s">
        <v>61</v>
      </c>
      <c r="D46" s="45"/>
      <c r="E46" s="45"/>
      <c r="F46" s="45"/>
      <c r="G46" s="45"/>
      <c r="H46" s="18"/>
      <c r="I46" s="19" t="s">
        <v>5</v>
      </c>
      <c r="J46" s="20">
        <v>100</v>
      </c>
      <c r="K46" s="37"/>
      <c r="L46" s="36">
        <f t="shared" si="0"/>
        <v>0</v>
      </c>
    </row>
    <row r="47" spans="1:14" x14ac:dyDescent="0.3">
      <c r="A47" s="17">
        <v>43</v>
      </c>
      <c r="B47" s="18"/>
      <c r="C47" s="44" t="s">
        <v>28</v>
      </c>
      <c r="D47" s="45"/>
      <c r="E47" s="45"/>
      <c r="F47" s="45"/>
      <c r="G47" s="45"/>
      <c r="H47" s="18"/>
      <c r="I47" s="19" t="s">
        <v>5</v>
      </c>
      <c r="J47" s="20">
        <v>30</v>
      </c>
      <c r="K47" s="35"/>
      <c r="L47" s="36">
        <f t="shared" si="0"/>
        <v>0</v>
      </c>
      <c r="M47" s="1"/>
      <c r="N47" s="1"/>
    </row>
    <row r="48" spans="1:14" x14ac:dyDescent="0.3">
      <c r="A48" s="17">
        <v>44</v>
      </c>
      <c r="B48" s="18"/>
      <c r="C48" s="44" t="s">
        <v>62</v>
      </c>
      <c r="D48" s="45"/>
      <c r="E48" s="45"/>
      <c r="F48" s="45"/>
      <c r="G48" s="45"/>
      <c r="H48" s="18"/>
      <c r="I48" s="19" t="s">
        <v>5</v>
      </c>
      <c r="J48" s="20">
        <v>30</v>
      </c>
      <c r="K48" s="35"/>
      <c r="L48" s="36">
        <f t="shared" si="0"/>
        <v>0</v>
      </c>
      <c r="M48" s="1"/>
      <c r="N48" s="1"/>
    </row>
    <row r="49" spans="1:14" x14ac:dyDescent="0.3">
      <c r="A49" s="17">
        <v>45</v>
      </c>
      <c r="B49" s="18"/>
      <c r="C49" s="44" t="s">
        <v>63</v>
      </c>
      <c r="D49" s="45"/>
      <c r="E49" s="45"/>
      <c r="F49" s="45"/>
      <c r="G49" s="45"/>
      <c r="H49" s="18"/>
      <c r="I49" s="19" t="s">
        <v>5</v>
      </c>
      <c r="J49" s="20">
        <v>30</v>
      </c>
      <c r="K49" s="35"/>
      <c r="L49" s="36">
        <f t="shared" si="0"/>
        <v>0</v>
      </c>
      <c r="M49" s="1"/>
      <c r="N49" s="1"/>
    </row>
    <row r="50" spans="1:14" x14ac:dyDescent="0.3">
      <c r="A50" s="17">
        <v>46</v>
      </c>
      <c r="B50" s="18"/>
      <c r="C50" s="44" t="s">
        <v>64</v>
      </c>
      <c r="D50" s="45"/>
      <c r="E50" s="45"/>
      <c r="F50" s="45"/>
      <c r="G50" s="45"/>
      <c r="H50" s="18"/>
      <c r="I50" s="19" t="s">
        <v>5</v>
      </c>
      <c r="J50" s="20">
        <v>30</v>
      </c>
      <c r="K50" s="35"/>
      <c r="L50" s="36">
        <f t="shared" si="0"/>
        <v>0</v>
      </c>
      <c r="M50" s="2"/>
      <c r="N50" s="2"/>
    </row>
    <row r="51" spans="1:14" x14ac:dyDescent="0.3">
      <c r="A51" s="17">
        <v>47</v>
      </c>
      <c r="B51" s="18"/>
      <c r="C51" s="44" t="s">
        <v>65</v>
      </c>
      <c r="D51" s="45"/>
      <c r="E51" s="45"/>
      <c r="F51" s="45"/>
      <c r="G51" s="45"/>
      <c r="H51" s="18"/>
      <c r="I51" s="19" t="s">
        <v>5</v>
      </c>
      <c r="J51" s="20">
        <v>30</v>
      </c>
      <c r="K51" s="35"/>
      <c r="L51" s="36">
        <f t="shared" si="0"/>
        <v>0</v>
      </c>
    </row>
    <row r="52" spans="1:14" x14ac:dyDescent="0.3">
      <c r="A52" s="17">
        <v>48</v>
      </c>
      <c r="B52" s="18"/>
      <c r="C52" s="44" t="s">
        <v>29</v>
      </c>
      <c r="D52" s="45"/>
      <c r="E52" s="45"/>
      <c r="F52" s="45"/>
      <c r="G52" s="45"/>
      <c r="H52" s="18"/>
      <c r="I52" s="19" t="s">
        <v>5</v>
      </c>
      <c r="J52" s="20">
        <v>20</v>
      </c>
      <c r="K52" s="35"/>
      <c r="L52" s="36">
        <f t="shared" si="0"/>
        <v>0</v>
      </c>
    </row>
    <row r="53" spans="1:14" x14ac:dyDescent="0.3">
      <c r="A53" s="17">
        <v>49</v>
      </c>
      <c r="B53" s="18"/>
      <c r="C53" s="44" t="s">
        <v>30</v>
      </c>
      <c r="D53" s="45"/>
      <c r="E53" s="45"/>
      <c r="F53" s="45"/>
      <c r="G53" s="45"/>
      <c r="H53" s="18"/>
      <c r="I53" s="19" t="s">
        <v>5</v>
      </c>
      <c r="J53" s="20">
        <v>20</v>
      </c>
      <c r="K53" s="35"/>
      <c r="L53" s="36">
        <f t="shared" si="0"/>
        <v>0</v>
      </c>
    </row>
    <row r="54" spans="1:14" x14ac:dyDescent="0.3">
      <c r="A54" s="17">
        <v>50</v>
      </c>
      <c r="B54" s="18"/>
      <c r="C54" s="44" t="s">
        <v>31</v>
      </c>
      <c r="D54" s="45"/>
      <c r="E54" s="45"/>
      <c r="F54" s="45"/>
      <c r="G54" s="45"/>
      <c r="H54" s="18"/>
      <c r="I54" s="19" t="s">
        <v>5</v>
      </c>
      <c r="J54" s="20">
        <v>40</v>
      </c>
      <c r="K54" s="35"/>
      <c r="L54" s="36">
        <f t="shared" si="0"/>
        <v>0</v>
      </c>
      <c r="M54" s="6"/>
      <c r="N54" s="1"/>
    </row>
    <row r="55" spans="1:14" x14ac:dyDescent="0.3">
      <c r="A55" s="17">
        <v>51</v>
      </c>
      <c r="B55" s="18"/>
      <c r="C55" s="44" t="s">
        <v>32</v>
      </c>
      <c r="D55" s="45"/>
      <c r="E55" s="45"/>
      <c r="F55" s="45"/>
      <c r="G55" s="45"/>
      <c r="H55" s="18"/>
      <c r="I55" s="19" t="s">
        <v>5</v>
      </c>
      <c r="J55" s="20">
        <v>20</v>
      </c>
      <c r="K55" s="35"/>
      <c r="L55" s="36">
        <f t="shared" si="0"/>
        <v>0</v>
      </c>
    </row>
    <row r="56" spans="1:14" x14ac:dyDescent="0.3">
      <c r="A56" s="17">
        <v>52</v>
      </c>
      <c r="B56" s="18"/>
      <c r="C56" s="44" t="s">
        <v>33</v>
      </c>
      <c r="D56" s="45"/>
      <c r="E56" s="45"/>
      <c r="F56" s="45"/>
      <c r="G56" s="45"/>
      <c r="H56" s="18"/>
      <c r="I56" s="19" t="s">
        <v>5</v>
      </c>
      <c r="J56" s="20">
        <v>25</v>
      </c>
      <c r="K56" s="35"/>
      <c r="L56" s="36">
        <f t="shared" si="0"/>
        <v>0</v>
      </c>
      <c r="M56" s="1"/>
      <c r="N56" s="1"/>
    </row>
    <row r="57" spans="1:14" x14ac:dyDescent="0.3">
      <c r="A57" s="17">
        <v>53</v>
      </c>
      <c r="B57" s="18"/>
      <c r="C57" s="44" t="s">
        <v>66</v>
      </c>
      <c r="D57" s="45"/>
      <c r="E57" s="45"/>
      <c r="F57" s="45"/>
      <c r="G57" s="45"/>
      <c r="H57" s="18"/>
      <c r="I57" s="19" t="s">
        <v>5</v>
      </c>
      <c r="J57" s="20">
        <v>100</v>
      </c>
      <c r="K57" s="35"/>
      <c r="L57" s="36">
        <f t="shared" si="0"/>
        <v>0</v>
      </c>
      <c r="M57" s="1"/>
      <c r="N57" s="1"/>
    </row>
    <row r="58" spans="1:14" x14ac:dyDescent="0.3">
      <c r="A58" s="17">
        <v>54</v>
      </c>
      <c r="B58" s="18"/>
      <c r="C58" s="44" t="s">
        <v>34</v>
      </c>
      <c r="D58" s="45"/>
      <c r="E58" s="45"/>
      <c r="F58" s="45"/>
      <c r="G58" s="45"/>
      <c r="H58" s="18"/>
      <c r="I58" s="19" t="s">
        <v>5</v>
      </c>
      <c r="J58" s="20">
        <v>50</v>
      </c>
      <c r="K58" s="35"/>
      <c r="L58" s="36">
        <f t="shared" si="0"/>
        <v>0</v>
      </c>
      <c r="M58" s="1"/>
      <c r="N58" s="1"/>
    </row>
    <row r="59" spans="1:14" x14ac:dyDescent="0.3">
      <c r="A59" s="17">
        <v>55</v>
      </c>
      <c r="B59" s="18"/>
      <c r="C59" s="44" t="s">
        <v>35</v>
      </c>
      <c r="D59" s="45"/>
      <c r="E59" s="45"/>
      <c r="F59" s="45"/>
      <c r="G59" s="45"/>
      <c r="H59" s="18"/>
      <c r="I59" s="19" t="s">
        <v>5</v>
      </c>
      <c r="J59" s="20">
        <v>100</v>
      </c>
      <c r="K59" s="35"/>
      <c r="L59" s="36">
        <f t="shared" si="0"/>
        <v>0</v>
      </c>
      <c r="M59" s="1"/>
      <c r="N59" s="1"/>
    </row>
    <row r="60" spans="1:14" x14ac:dyDescent="0.3">
      <c r="A60" s="17">
        <v>56</v>
      </c>
      <c r="B60" s="18"/>
      <c r="C60" s="44" t="s">
        <v>36</v>
      </c>
      <c r="D60" s="45"/>
      <c r="E60" s="45"/>
      <c r="F60" s="45"/>
      <c r="G60" s="45"/>
      <c r="H60" s="18"/>
      <c r="I60" s="19" t="s">
        <v>5</v>
      </c>
      <c r="J60" s="20">
        <v>100</v>
      </c>
      <c r="K60" s="35"/>
      <c r="L60" s="36">
        <f t="shared" si="0"/>
        <v>0</v>
      </c>
      <c r="M60" s="1"/>
      <c r="N60" s="1"/>
    </row>
    <row r="61" spans="1:14" x14ac:dyDescent="0.3">
      <c r="A61" s="17">
        <v>57</v>
      </c>
      <c r="B61" s="18"/>
      <c r="C61" s="44" t="s">
        <v>37</v>
      </c>
      <c r="D61" s="45"/>
      <c r="E61" s="45"/>
      <c r="F61" s="45"/>
      <c r="G61" s="45"/>
      <c r="H61" s="18"/>
      <c r="I61" s="19" t="s">
        <v>6</v>
      </c>
      <c r="J61" s="20">
        <v>1000</v>
      </c>
      <c r="K61" s="35"/>
      <c r="L61" s="36">
        <f t="shared" si="0"/>
        <v>0</v>
      </c>
      <c r="M61" s="1"/>
      <c r="N61" s="1"/>
    </row>
    <row r="62" spans="1:14" x14ac:dyDescent="0.3">
      <c r="A62" s="17">
        <v>58</v>
      </c>
      <c r="B62" s="18"/>
      <c r="C62" s="44" t="s">
        <v>38</v>
      </c>
      <c r="D62" s="45"/>
      <c r="E62" s="45"/>
      <c r="F62" s="45"/>
      <c r="G62" s="45"/>
      <c r="H62" s="18"/>
      <c r="I62" s="19" t="s">
        <v>5</v>
      </c>
      <c r="J62" s="20">
        <v>60</v>
      </c>
      <c r="K62" s="37" t="s">
        <v>78</v>
      </c>
      <c r="L62" s="36">
        <v>0</v>
      </c>
      <c r="M62" s="1"/>
      <c r="N62" s="1"/>
    </row>
    <row r="63" spans="1:14" x14ac:dyDescent="0.3">
      <c r="A63" s="17">
        <v>59</v>
      </c>
      <c r="B63" s="18"/>
      <c r="C63" s="44" t="s">
        <v>39</v>
      </c>
      <c r="D63" s="45"/>
      <c r="E63" s="45"/>
      <c r="F63" s="45"/>
      <c r="G63" s="45"/>
      <c r="H63" s="18"/>
      <c r="I63" s="19" t="s">
        <v>6</v>
      </c>
      <c r="J63" s="20">
        <v>100</v>
      </c>
      <c r="K63" s="35"/>
      <c r="L63" s="36">
        <f t="shared" si="0"/>
        <v>0</v>
      </c>
      <c r="M63" s="1"/>
      <c r="N63" s="1"/>
    </row>
    <row r="64" spans="1:14" x14ac:dyDescent="0.3">
      <c r="A64" s="17">
        <v>60</v>
      </c>
      <c r="B64" s="18"/>
      <c r="C64" s="44" t="s">
        <v>40</v>
      </c>
      <c r="D64" s="45"/>
      <c r="E64" s="45"/>
      <c r="F64" s="45"/>
      <c r="G64" s="45"/>
      <c r="H64" s="18"/>
      <c r="I64" s="19" t="s">
        <v>5</v>
      </c>
      <c r="J64" s="20">
        <v>30</v>
      </c>
      <c r="K64" s="35"/>
      <c r="L64" s="36">
        <f t="shared" si="0"/>
        <v>0</v>
      </c>
      <c r="M64" s="1"/>
      <c r="N64" s="1"/>
    </row>
    <row r="65" spans="1:14" x14ac:dyDescent="0.3">
      <c r="A65" s="17">
        <v>61</v>
      </c>
      <c r="B65" s="18"/>
      <c r="C65" s="44" t="s">
        <v>76</v>
      </c>
      <c r="D65" s="45"/>
      <c r="E65" s="45"/>
      <c r="F65" s="45"/>
      <c r="G65" s="45"/>
      <c r="H65" s="18"/>
      <c r="I65" s="19" t="s">
        <v>5</v>
      </c>
      <c r="J65" s="20">
        <v>30</v>
      </c>
      <c r="K65" s="35"/>
      <c r="L65" s="36">
        <f t="shared" si="0"/>
        <v>0</v>
      </c>
    </row>
    <row r="66" spans="1:14" ht="180.75" customHeight="1" x14ac:dyDescent="0.3">
      <c r="A66" s="17">
        <v>62</v>
      </c>
      <c r="B66" s="18"/>
      <c r="C66" s="42" t="s">
        <v>68</v>
      </c>
      <c r="D66" s="43"/>
      <c r="E66" s="43"/>
      <c r="F66" s="43"/>
      <c r="G66" s="43"/>
      <c r="H66" s="18"/>
      <c r="I66" s="11" t="s">
        <v>69</v>
      </c>
      <c r="J66" s="23">
        <v>150</v>
      </c>
      <c r="K66" s="38"/>
      <c r="L66" s="36">
        <f t="shared" si="0"/>
        <v>0</v>
      </c>
    </row>
    <row r="67" spans="1:14" x14ac:dyDescent="0.3">
      <c r="A67" s="17">
        <v>63</v>
      </c>
      <c r="B67" s="18"/>
      <c r="C67" s="44" t="s">
        <v>41</v>
      </c>
      <c r="D67" s="45"/>
      <c r="E67" s="45"/>
      <c r="F67" s="45"/>
      <c r="G67" s="45"/>
      <c r="H67" s="18"/>
      <c r="I67" s="19" t="s">
        <v>5</v>
      </c>
      <c r="J67" s="20">
        <v>10</v>
      </c>
      <c r="K67" s="35"/>
      <c r="L67" s="36">
        <f t="shared" si="0"/>
        <v>0</v>
      </c>
      <c r="M67" s="1"/>
      <c r="N67" s="1"/>
    </row>
    <row r="68" spans="1:14" x14ac:dyDescent="0.3">
      <c r="A68" s="17">
        <v>64</v>
      </c>
      <c r="B68" s="18"/>
      <c r="C68" s="44" t="s">
        <v>67</v>
      </c>
      <c r="D68" s="44"/>
      <c r="E68" s="44"/>
      <c r="F68" s="44"/>
      <c r="G68" s="44"/>
      <c r="H68" s="18"/>
      <c r="I68" s="19" t="s">
        <v>5</v>
      </c>
      <c r="J68" s="20">
        <v>30</v>
      </c>
      <c r="K68" s="35"/>
      <c r="L68" s="36">
        <f t="shared" si="0"/>
        <v>0</v>
      </c>
      <c r="M68" s="1"/>
      <c r="N68" s="1"/>
    </row>
    <row r="69" spans="1:14" x14ac:dyDescent="0.3">
      <c r="A69" s="17">
        <v>65</v>
      </c>
      <c r="B69" s="24"/>
      <c r="C69" s="46" t="s">
        <v>77</v>
      </c>
      <c r="D69" s="46"/>
      <c r="E69" s="46"/>
      <c r="F69" s="46"/>
      <c r="G69" s="46"/>
      <c r="H69" s="18"/>
      <c r="I69" s="19" t="s">
        <v>5</v>
      </c>
      <c r="J69" s="20">
        <v>120</v>
      </c>
      <c r="K69" s="35"/>
      <c r="L69" s="39"/>
      <c r="M69" s="1"/>
      <c r="N69" s="1"/>
    </row>
    <row r="70" spans="1:14" x14ac:dyDescent="0.3">
      <c r="A70" s="17">
        <v>66</v>
      </c>
      <c r="B70" s="25"/>
      <c r="C70" s="47" t="s">
        <v>71</v>
      </c>
      <c r="D70" s="47"/>
      <c r="E70" s="47"/>
      <c r="F70" s="47"/>
      <c r="G70" s="47"/>
      <c r="H70" s="26"/>
      <c r="I70" s="27"/>
      <c r="J70" s="28"/>
      <c r="K70" s="40"/>
      <c r="L70" s="41">
        <f>SUM(L5:L69)</f>
        <v>0</v>
      </c>
      <c r="M70" s="1"/>
      <c r="N70" s="1"/>
    </row>
    <row r="71" spans="1:14" x14ac:dyDescent="0.3">
      <c r="H71" s="18"/>
      <c r="I71" s="11"/>
      <c r="J71" s="31"/>
      <c r="K71" s="32"/>
      <c r="L71" s="21"/>
      <c r="M71" s="1"/>
      <c r="N71" s="1"/>
    </row>
    <row r="72" spans="1:14" x14ac:dyDescent="0.3">
      <c r="H72" s="18"/>
      <c r="I72" s="11"/>
      <c r="J72" s="12" t="s">
        <v>0</v>
      </c>
      <c r="K72" s="16"/>
      <c r="L72" s="21"/>
      <c r="M72" s="1"/>
      <c r="N72" s="1"/>
    </row>
    <row r="73" spans="1:14" x14ac:dyDescent="0.3">
      <c r="C73" s="57" t="s">
        <v>80</v>
      </c>
      <c r="D73" s="57"/>
      <c r="E73" s="57"/>
      <c r="F73" s="57"/>
      <c r="G73" s="57"/>
      <c r="H73" s="58"/>
      <c r="I73" s="59"/>
      <c r="J73" s="60"/>
      <c r="M73" s="1"/>
      <c r="N73" s="1"/>
    </row>
    <row r="74" spans="1:14" x14ac:dyDescent="0.3">
      <c r="C74" s="57"/>
      <c r="D74" s="57" t="s">
        <v>81</v>
      </c>
      <c r="E74" s="57"/>
      <c r="F74" s="57"/>
      <c r="G74" s="57"/>
      <c r="H74" s="61"/>
      <c r="I74" s="62"/>
      <c r="J74" s="63"/>
      <c r="L74" s="21"/>
    </row>
    <row r="75" spans="1:14" x14ac:dyDescent="0.3">
      <c r="L75" s="21"/>
      <c r="M75" s="1"/>
      <c r="N75" s="1"/>
    </row>
    <row r="76" spans="1:14" x14ac:dyDescent="0.3">
      <c r="L76" s="21"/>
      <c r="M76" s="1"/>
      <c r="N76" s="1"/>
    </row>
    <row r="77" spans="1:14" x14ac:dyDescent="0.3">
      <c r="L77" s="21"/>
      <c r="M77" s="1"/>
      <c r="N77" s="1"/>
    </row>
    <row r="78" spans="1:14" x14ac:dyDescent="0.3">
      <c r="K78" s="64"/>
      <c r="L78" s="65"/>
      <c r="M78" s="66"/>
      <c r="N78" s="2"/>
    </row>
    <row r="79" spans="1:14" x14ac:dyDescent="0.3">
      <c r="K79" s="33" t="s">
        <v>82</v>
      </c>
      <c r="M79" s="1"/>
      <c r="N79" s="1"/>
    </row>
  </sheetData>
  <sheetProtection password="F37F" sheet="1" objects="1" scenarios="1"/>
  <mergeCells count="71">
    <mergeCell ref="C11:G11"/>
    <mergeCell ref="B1:K1"/>
    <mergeCell ref="A3:C3"/>
    <mergeCell ref="D3:G3"/>
    <mergeCell ref="C4:G4"/>
    <mergeCell ref="C5:G5"/>
    <mergeCell ref="C6:G6"/>
    <mergeCell ref="C7:G7"/>
    <mergeCell ref="C8:G8"/>
    <mergeCell ref="C9:G9"/>
    <mergeCell ref="C10:G10"/>
    <mergeCell ref="A2:L2"/>
    <mergeCell ref="C23:G23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41:G41"/>
    <mergeCell ref="C35:G35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6:G36"/>
    <mergeCell ref="C37:G37"/>
    <mergeCell ref="C38:G38"/>
    <mergeCell ref="C39:G39"/>
    <mergeCell ref="C40:G40"/>
    <mergeCell ref="C64:G64"/>
    <mergeCell ref="C65:G65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53:G53"/>
    <mergeCell ref="C42:G42"/>
    <mergeCell ref="C43:G43"/>
    <mergeCell ref="C44:G44"/>
    <mergeCell ref="C45:G45"/>
    <mergeCell ref="C46:G46"/>
    <mergeCell ref="C48:G48"/>
    <mergeCell ref="C49:G49"/>
    <mergeCell ref="C50:G50"/>
    <mergeCell ref="C51:G51"/>
    <mergeCell ref="C52:G52"/>
    <mergeCell ref="C47:G47"/>
    <mergeCell ref="C66:G66"/>
    <mergeCell ref="C67:G67"/>
    <mergeCell ref="C68:G68"/>
    <mergeCell ref="C69:G69"/>
    <mergeCell ref="C70:G7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Procjena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basilija1</dc:creator>
  <cp:lastModifiedBy>basilija1</cp:lastModifiedBy>
  <dcterms:created xsi:type="dcterms:W3CDTF">2016-02-01T13:45:13Z</dcterms:created>
  <dcterms:modified xsi:type="dcterms:W3CDTF">2017-05-12T09:07:00Z</dcterms:modified>
</cp:coreProperties>
</file>